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ODBORY\"/>
    </mc:Choice>
  </mc:AlternateContent>
  <xr:revisionPtr revIDLastSave="0" documentId="13_ncr:1_{2DC6B7A7-7B75-4C5B-8D0E-CAE25A66A82D}" xr6:coauthVersionLast="36" xr6:coauthVersionMax="36" xr10:uidLastSave="{00000000-0000-0000-0000-000000000000}"/>
  <bookViews>
    <workbookView xWindow="-105" yWindow="-105" windowWidth="23250" windowHeight="13170" xr2:uid="{00000000-000D-0000-FFFF-FFFF00000000}"/>
  </bookViews>
  <sheets>
    <sheet name="ORJ 14" sheetId="1" r:id="rId1"/>
  </sheets>
  <definedNames>
    <definedName name="_xlnm.Print_Titles" localSheetId="0">'ORJ 14'!$1:$1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 s="1"/>
  <c r="J14" i="1"/>
  <c r="J15" i="1" s="1"/>
  <c r="K14" i="1"/>
  <c r="K15" i="1" s="1"/>
  <c r="L14" i="1"/>
  <c r="L15" i="1" s="1"/>
  <c r="H14" i="1"/>
  <c r="H15" i="1" s="1"/>
  <c r="I7" i="1"/>
  <c r="I8" i="1" s="1"/>
  <c r="I17" i="1" s="1"/>
  <c r="J7" i="1"/>
  <c r="J8" i="1" s="1"/>
  <c r="K7" i="1"/>
  <c r="K8" i="1" s="1"/>
  <c r="K17" i="1" s="1"/>
  <c r="L7" i="1"/>
  <c r="L8" i="1" s="1"/>
  <c r="H7" i="1"/>
  <c r="H18" i="1" s="1"/>
  <c r="L17" i="1" l="1"/>
  <c r="L18" i="1"/>
  <c r="K18" i="1"/>
  <c r="I18" i="1"/>
  <c r="H8" i="1"/>
  <c r="H17" i="1" s="1"/>
  <c r="J17" i="1"/>
  <c r="J18" i="1"/>
</calcChain>
</file>

<file path=xl/sharedStrings.xml><?xml version="1.0" encoding="utf-8"?>
<sst xmlns="http://schemas.openxmlformats.org/spreadsheetml/2006/main" count="33" uniqueCount="30">
  <si>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</si>
  <si>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</si>
  <si>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</si>
  <si>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</si>
  <si>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</si>
  <si>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</si>
  <si>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</si>
  <si>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</si>
  <si>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</si>
  <si>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</si>
  <si>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</si>
  <si>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</si>
  <si>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</si>
  <si>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</si>
  <si>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</si>
  <si>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</si>
  <si>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Správní poplatky</t>
  </si>
  <si>
    <t>Příjmy z poskyt. služeb, výrobků, práv</t>
  </si>
  <si>
    <t>Činnost místní správy</t>
  </si>
  <si>
    <t>Sankční platby přijaté od jin.osob</t>
  </si>
  <si>
    <t>Nákup materiálu j.n.</t>
  </si>
  <si>
    <t>Nákup ostatních služeb</t>
  </si>
  <si>
    <t>Ost. neinv. transfery FO</t>
  </si>
  <si>
    <t>Ostatní finanční operace</t>
  </si>
  <si>
    <t>Příjmy 14 - Městský živnostenský úřad</t>
  </si>
  <si>
    <t>Výdaje 14 - Městský živnostenský úřad</t>
  </si>
  <si>
    <t>Běžné příjmy</t>
  </si>
  <si>
    <t>Běžné výdaje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</si>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</sst>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  <family val="2"/>
      <charset val="238"/>
    </font>
    <font>
      <sz val="10"/>
      <name val="Calibri Light"/>
      <family val="1"/>
      <charset val="238"/>
      <scheme val="major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3" fillId="0" borderId="0" xfId="0" applyFont="1"/>
    <xf numFmtId="164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1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8"/>
  <sheetViews>
    <sheetView tabSelected="1" zoomScaleNormal="100" workbookViewId="0">
      <pane ySplit="1" topLeftCell="A2" activePane="bottomLeft" state="frozen"/>
      <selection sqref="A1:Q1"/>
      <selection pane="bottomLeft" activeCell="A2" sqref="A2"/>
    </sheetView>
  </sheetViews>
  <sheetFormatPr defaultColWidth="8.85546875" defaultRowHeight="12.75" x14ac:dyDescent="0.2"/>
  <cols>
    <col min="1" max="1" width="3.85546875" style="12" customWidth="1"/>
    <col min="2" max="2" width="7.28515625" style="12" customWidth="1"/>
    <col min="3" max="3" width="6.5703125" style="12" customWidth="1"/>
    <col min="4" max="4" width="10.42578125" style="12" customWidth="1"/>
    <col min="5" max="5" width="5.42578125" style="12" customWidth="1"/>
    <col min="6" max="6" width="5" style="12" customWidth="1"/>
    <col min="7" max="7" width="6.28515625" style="12" customWidth="1"/>
    <col min="8" max="8" width="14.85546875" style="14" customWidth="1"/>
    <col min="9" max="9" width="15.140625" style="14" customWidth="1"/>
    <col min="10" max="10" width="12.7109375" style="14" customWidth="1"/>
    <col min="11" max="11" width="14.5703125" style="14" customWidth="1"/>
    <col min="12" max="12" width="12.7109375" style="14" customWidth="1"/>
    <col min="13" max="13" width="37.140625" style="13" customWidth="1"/>
    <col min="14" max="14" width="46" style="13" customWidth="1"/>
    <col min="15" max="15" width="37.140625" style="13" customWidth="1"/>
    <col min="16" max="16" width="82.5703125" style="13" customWidth="1"/>
    <col min="17" max="16384" width="8.85546875" style="4"/>
  </cols>
  <sheetData>
    <row r="1" spans="1:16" ht="30.4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">
      <c r="J2" s="15"/>
    </row>
    <row r="3" spans="1:16" x14ac:dyDescent="0.2">
      <c r="A3" s="5">
        <v>14</v>
      </c>
      <c r="B3" s="5"/>
      <c r="C3" s="5">
        <v>1361</v>
      </c>
      <c r="D3" s="5"/>
      <c r="E3" s="5"/>
      <c r="F3" s="5"/>
      <c r="G3" s="5"/>
      <c r="H3" s="7">
        <v>961.69</v>
      </c>
      <c r="I3" s="7">
        <v>935.61500000000001</v>
      </c>
      <c r="J3" s="15">
        <v>950</v>
      </c>
      <c r="K3" s="7">
        <v>900</v>
      </c>
      <c r="L3" s="8">
        <v>520.19100000000003</v>
      </c>
      <c r="M3" s="6" t="s">
        <v>16</v>
      </c>
      <c r="N3" s="6"/>
      <c r="O3" s="6"/>
      <c r="P3" s="6"/>
    </row>
    <row r="4" spans="1:16" x14ac:dyDescent="0.2">
      <c r="A4" s="5">
        <v>14</v>
      </c>
      <c r="B4" s="5">
        <v>6171</v>
      </c>
      <c r="C4" s="5">
        <v>2111</v>
      </c>
      <c r="D4" s="5"/>
      <c r="E4" s="5"/>
      <c r="F4" s="5"/>
      <c r="G4" s="5"/>
      <c r="H4" s="7">
        <v>0.124</v>
      </c>
      <c r="I4" s="7">
        <v>5.0000000000000001E-3</v>
      </c>
      <c r="J4" s="15"/>
      <c r="K4" s="7"/>
      <c r="L4" s="8"/>
      <c r="M4" s="6" t="s">
        <v>17</v>
      </c>
      <c r="N4" s="6"/>
      <c r="O4" s="6" t="s">
        <v>18</v>
      </c>
      <c r="P4" s="6"/>
    </row>
    <row r="5" spans="1:16" x14ac:dyDescent="0.2">
      <c r="A5" s="5">
        <v>14</v>
      </c>
      <c r="B5" s="5">
        <v>6171</v>
      </c>
      <c r="C5" s="5">
        <v>2212</v>
      </c>
      <c r="D5" s="5"/>
      <c r="E5" s="5"/>
      <c r="F5" s="5"/>
      <c r="G5" s="5"/>
      <c r="H5" s="7">
        <v>413.52901000000003</v>
      </c>
      <c r="I5" s="7">
        <v>300.45929000000001</v>
      </c>
      <c r="J5" s="15">
        <v>350</v>
      </c>
      <c r="K5" s="7">
        <v>400</v>
      </c>
      <c r="L5" s="8">
        <v>147.32499999999999</v>
      </c>
      <c r="M5" s="6" t="s">
        <v>19</v>
      </c>
      <c r="N5" s="6"/>
      <c r="O5" s="6" t="s">
        <v>18</v>
      </c>
      <c r="P5" s="6"/>
    </row>
    <row r="6" spans="1:16" x14ac:dyDescent="0.2">
      <c r="J6" s="15"/>
    </row>
    <row r="7" spans="1:16" x14ac:dyDescent="0.2">
      <c r="A7" s="9" t="s">
        <v>26</v>
      </c>
      <c r="B7" s="9"/>
      <c r="C7" s="9"/>
      <c r="D7" s="9"/>
      <c r="E7" s="9"/>
      <c r="F7" s="9"/>
      <c r="G7" s="9"/>
      <c r="H7" s="11">
        <f>SUM(H2:H6)</f>
        <v>1375.34301</v>
      </c>
      <c r="I7" s="11">
        <f t="shared" ref="I7:L7" si="0">SUM(I2:I6)</f>
        <v>1236.0792900000001</v>
      </c>
      <c r="J7" s="11">
        <f t="shared" si="0"/>
        <v>1300</v>
      </c>
      <c r="K7" s="11">
        <f t="shared" si="0"/>
        <v>1300</v>
      </c>
      <c r="L7" s="11">
        <f t="shared" si="0"/>
        <v>667.51600000000008</v>
      </c>
      <c r="M7" s="10"/>
      <c r="N7" s="10"/>
      <c r="O7" s="10"/>
      <c r="P7" s="10"/>
    </row>
    <row r="8" spans="1:16" x14ac:dyDescent="0.2">
      <c r="A8" s="9" t="s">
        <v>24</v>
      </c>
      <c r="B8" s="9"/>
      <c r="C8" s="9"/>
      <c r="D8" s="9"/>
      <c r="E8" s="9"/>
      <c r="F8" s="9"/>
      <c r="G8" s="9"/>
      <c r="H8" s="11">
        <f>SUM(H7)</f>
        <v>1375.34301</v>
      </c>
      <c r="I8" s="11">
        <f t="shared" ref="I8:L8" si="1">SUM(I7)</f>
        <v>1236.0792900000001</v>
      </c>
      <c r="J8" s="11">
        <f t="shared" si="1"/>
        <v>1300</v>
      </c>
      <c r="K8" s="11">
        <f t="shared" si="1"/>
        <v>1300</v>
      </c>
      <c r="L8" s="11">
        <f t="shared" si="1"/>
        <v>667.51600000000008</v>
      </c>
      <c r="M8" s="10"/>
      <c r="N8" s="10"/>
      <c r="O8" s="10"/>
      <c r="P8" s="10"/>
    </row>
    <row r="9" spans="1:16" x14ac:dyDescent="0.2">
      <c r="J9" s="15"/>
    </row>
    <row r="10" spans="1:16" x14ac:dyDescent="0.2">
      <c r="A10" s="5">
        <v>14</v>
      </c>
      <c r="B10" s="5">
        <v>6171</v>
      </c>
      <c r="C10" s="5">
        <v>5139</v>
      </c>
      <c r="D10" s="5"/>
      <c r="E10" s="5"/>
      <c r="F10" s="5"/>
      <c r="G10" s="5"/>
      <c r="H10" s="7"/>
      <c r="I10" s="7"/>
      <c r="J10" s="15">
        <v>5</v>
      </c>
      <c r="K10" s="7">
        <v>5</v>
      </c>
      <c r="L10" s="8"/>
      <c r="M10" s="6" t="s">
        <v>20</v>
      </c>
      <c r="N10" s="6"/>
      <c r="O10" s="6" t="s">
        <v>18</v>
      </c>
      <c r="P10" s="6"/>
    </row>
    <row r="11" spans="1:16" x14ac:dyDescent="0.2">
      <c r="A11" s="5">
        <v>14</v>
      </c>
      <c r="B11" s="5">
        <v>6171</v>
      </c>
      <c r="C11" s="5">
        <v>5169</v>
      </c>
      <c r="D11" s="5"/>
      <c r="E11" s="5"/>
      <c r="F11" s="5"/>
      <c r="G11" s="5"/>
      <c r="H11" s="7"/>
      <c r="I11" s="7">
        <v>0.79800000000000004</v>
      </c>
      <c r="J11" s="15">
        <v>5</v>
      </c>
      <c r="K11" s="7">
        <v>5</v>
      </c>
      <c r="L11" s="8">
        <v>1.5469999999999999</v>
      </c>
      <c r="M11" s="6" t="s">
        <v>21</v>
      </c>
      <c r="N11" s="6"/>
      <c r="O11" s="6" t="s">
        <v>18</v>
      </c>
      <c r="P11" s="6"/>
    </row>
    <row r="12" spans="1:16" x14ac:dyDescent="0.2">
      <c r="A12" s="5">
        <v>14</v>
      </c>
      <c r="B12" s="5">
        <v>6399</v>
      </c>
      <c r="C12" s="5">
        <v>5499</v>
      </c>
      <c r="D12" s="5"/>
      <c r="E12" s="5"/>
      <c r="F12" s="5"/>
      <c r="G12" s="5"/>
      <c r="H12" s="7">
        <v>3</v>
      </c>
      <c r="I12" s="7"/>
      <c r="J12" s="15"/>
      <c r="K12" s="7"/>
      <c r="L12" s="8"/>
      <c r="M12" s="6" t="s">
        <v>22</v>
      </c>
      <c r="N12" s="6"/>
      <c r="O12" s="6" t="s">
        <v>23</v>
      </c>
      <c r="P12" s="6"/>
    </row>
    <row r="13" spans="1:16" x14ac:dyDescent="0.2">
      <c r="J13" s="15"/>
    </row>
    <row r="14" spans="1:16" x14ac:dyDescent="0.2">
      <c r="A14" s="9" t="s">
        <v>27</v>
      </c>
      <c r="B14" s="9"/>
      <c r="C14" s="9"/>
      <c r="D14" s="9"/>
      <c r="E14" s="9"/>
      <c r="F14" s="9"/>
      <c r="G14" s="9"/>
      <c r="H14" s="11">
        <f>SUM(H9:H13)</f>
        <v>3</v>
      </c>
      <c r="I14" s="11">
        <f t="shared" ref="I14:L14" si="2">SUM(I9:I13)</f>
        <v>0.79800000000000004</v>
      </c>
      <c r="J14" s="11">
        <f t="shared" si="2"/>
        <v>10</v>
      </c>
      <c r="K14" s="11">
        <f t="shared" si="2"/>
        <v>10</v>
      </c>
      <c r="L14" s="11">
        <f t="shared" si="2"/>
        <v>1.5469999999999999</v>
      </c>
      <c r="M14" s="10"/>
      <c r="N14" s="10"/>
      <c r="O14" s="10"/>
      <c r="P14" s="10"/>
    </row>
    <row r="15" spans="1:16" x14ac:dyDescent="0.2">
      <c r="A15" s="9" t="s">
        <v>25</v>
      </c>
      <c r="B15" s="9"/>
      <c r="C15" s="9"/>
      <c r="D15" s="9"/>
      <c r="E15" s="9"/>
      <c r="F15" s="9"/>
      <c r="G15" s="9"/>
      <c r="H15" s="11">
        <f>SUM(H14)</f>
        <v>3</v>
      </c>
      <c r="I15" s="11">
        <f t="shared" ref="I15:L15" si="3">SUM(I14)</f>
        <v>0.79800000000000004</v>
      </c>
      <c r="J15" s="11">
        <f t="shared" si="3"/>
        <v>10</v>
      </c>
      <c r="K15" s="11">
        <f t="shared" si="3"/>
        <v>10</v>
      </c>
      <c r="L15" s="11">
        <f t="shared" si="3"/>
        <v>1.5469999999999999</v>
      </c>
      <c r="M15" s="10"/>
      <c r="N15" s="10"/>
      <c r="O15" s="10"/>
      <c r="P15" s="10"/>
    </row>
    <row r="17" spans="1:16" x14ac:dyDescent="0.2">
      <c r="A17" s="9" t="s">
        <v>28</v>
      </c>
      <c r="B17" s="9"/>
      <c r="C17" s="9"/>
      <c r="D17" s="9"/>
      <c r="E17" s="9"/>
      <c r="F17" s="9"/>
      <c r="G17" s="9"/>
      <c r="H17" s="11">
        <f>H8-H15</f>
        <v>1372.34301</v>
      </c>
      <c r="I17" s="11">
        <f t="shared" ref="I17:L17" si="4">I8-I15</f>
        <v>1235.2812900000001</v>
      </c>
      <c r="J17" s="11">
        <f t="shared" si="4"/>
        <v>1290</v>
      </c>
      <c r="K17" s="11">
        <f t="shared" si="4"/>
        <v>1290</v>
      </c>
      <c r="L17" s="11">
        <f t="shared" si="4"/>
        <v>665.96900000000005</v>
      </c>
      <c r="M17" s="10"/>
      <c r="N17" s="10"/>
      <c r="O17" s="10"/>
      <c r="P17" s="10"/>
    </row>
    <row r="18" spans="1:16" x14ac:dyDescent="0.2">
      <c r="A18" s="9" t="s">
        <v>29</v>
      </c>
      <c r="B18" s="9"/>
      <c r="C18" s="9"/>
      <c r="D18" s="9"/>
      <c r="E18" s="9"/>
      <c r="F18" s="9"/>
      <c r="G18" s="9"/>
      <c r="H18" s="11">
        <f>H7-H14</f>
        <v>1372.34301</v>
      </c>
      <c r="I18" s="11">
        <f t="shared" ref="I18:L18" si="5">I7-I14</f>
        <v>1235.2812900000001</v>
      </c>
      <c r="J18" s="11">
        <f t="shared" si="5"/>
        <v>1290</v>
      </c>
      <c r="K18" s="11">
        <f t="shared" si="5"/>
        <v>1290</v>
      </c>
      <c r="L18" s="11">
        <f t="shared" si="5"/>
        <v>665.96900000000005</v>
      </c>
      <c r="M18" s="10"/>
      <c r="N18" s="10"/>
      <c r="O18" s="10"/>
      <c r="P18" s="10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14</vt:lpstr>
      <vt:lpstr>'ORJ 14'!Názvy_tisku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dcterms:created xsi:type="dcterms:W3CDTF">2024-07-16T10:40:44Z</dcterms:created>
  <dcterms:modified xsi:type="dcterms:W3CDTF">2024-08-19T10:19:49Z</dcterms:modified>
</cp:coreProperties>
</file>